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zbvluzern-my.sharepoint.com/personal/patricia_mueller_pbkbauzentral_ch/Documents/Microsoft Teams-Chatdateien/Webseiten BAZ/"/>
    </mc:Choice>
  </mc:AlternateContent>
  <xr:revisionPtr revIDLastSave="1225" documentId="8_{32546A68-72C3-4F14-95C7-BF29B017B8E0}" xr6:coauthVersionLast="47" xr6:coauthVersionMax="47" xr10:uidLastSave="{2907B7A3-2DCD-4DD0-B570-E8E7E9D79752}"/>
  <bookViews>
    <workbookView xWindow="-120" yWindow="-120" windowWidth="29040" windowHeight="15720" tabRatio="316" xr2:uid="{00000000-000D-0000-FFFF-FFFF00000000}"/>
  </bookViews>
  <sheets>
    <sheet name="Nidwalden 2025 - 2026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15" i="6" l="1"/>
  <c r="AG14" i="6"/>
  <c r="AG13" i="6"/>
  <c r="AG12" i="6"/>
  <c r="AG11" i="6"/>
  <c r="AG10" i="6"/>
  <c r="AG9" i="6"/>
  <c r="AG8" i="6"/>
  <c r="AG16" i="6" s="1"/>
  <c r="AG7" i="6"/>
  <c r="AG6" i="6"/>
  <c r="AG5" i="6"/>
  <c r="AG4" i="6"/>
</calcChain>
</file>

<file path=xl/sharedStrings.xml><?xml version="1.0" encoding="utf-8"?>
<sst xmlns="http://schemas.openxmlformats.org/spreadsheetml/2006/main" count="115" uniqueCount="69">
  <si>
    <t>Monat/Tag</t>
  </si>
  <si>
    <t>Total Stunden</t>
  </si>
  <si>
    <t>Januar</t>
  </si>
  <si>
    <t>Februar</t>
  </si>
  <si>
    <t>März</t>
  </si>
  <si>
    <t>April</t>
  </si>
  <si>
    <t>K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</si>
  <si>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</si>
  <si>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</si>
  <si>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</si>
  <si>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</si>
  <si>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</si>
  <si>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</si>
  <si>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</si>
  <si>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</si>
  <si>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Beginn Sommerzeit:</t>
  </si>
  <si>
    <t>Beginn Winterzeit:</t>
  </si>
  <si>
    <t xml:space="preserve">Mai </t>
  </si>
  <si>
    <t>Karfreitag</t>
  </si>
  <si>
    <t>Auffahrt</t>
  </si>
  <si>
    <t>Fronleichnam</t>
  </si>
  <si>
    <t>Bundesfeiertag</t>
  </si>
  <si>
    <t>Allerheiligen</t>
  </si>
  <si>
    <t>15.</t>
  </si>
  <si>
    <t>25.</t>
  </si>
  <si>
    <t>Neujahrstag</t>
  </si>
  <si>
    <t>Mariä Himmelfahrt</t>
  </si>
  <si>
    <t>Weihnachtstag</t>
  </si>
  <si>
    <t>Ostermontag</t>
  </si>
  <si>
    <t>Brücke Auffahrt</t>
  </si>
  <si>
    <t>Brücke Fronleichnam</t>
  </si>
  <si>
    <t>Kompensation</t>
  </si>
  <si>
    <t>Pfingstmontag</t>
  </si>
  <si>
    <t>Kompensationstage sind arbeitsfreie Tage. Die ausfallenden Stunden sind in den Jahrestotalstunden integriert.</t>
  </si>
  <si>
    <r>
      <t xml:space="preserve">Kompensationstage für Arbeitnehmende im </t>
    </r>
    <r>
      <rPr>
        <b/>
        <u/>
        <sz val="10"/>
        <rFont val="Arial"/>
        <family val="2"/>
      </rPr>
      <t>Monatslohn</t>
    </r>
  </si>
  <si>
    <r>
      <t xml:space="preserve">Kompensationstage für Arbeitnehmende im </t>
    </r>
    <r>
      <rPr>
        <b/>
        <u/>
        <sz val="10"/>
        <rFont val="Arial"/>
        <family val="2"/>
      </rPr>
      <t>Stundenlohn</t>
    </r>
  </si>
  <si>
    <t>Wenn Kompensationstage in die Ferien fallen, so können diese Tage nachbezogen werden.</t>
  </si>
  <si>
    <t>01.</t>
  </si>
  <si>
    <t>26.</t>
  </si>
  <si>
    <t>Stephanstag</t>
  </si>
  <si>
    <t>19.</t>
  </si>
  <si>
    <t>09.</t>
  </si>
  <si>
    <t>31.</t>
  </si>
  <si>
    <t>02.</t>
  </si>
  <si>
    <t>03.</t>
  </si>
  <si>
    <t>Überstunden und Minderstunden:</t>
  </si>
  <si>
    <t>Variante b) 20 Minder- bis 80 Überstunden</t>
  </si>
  <si>
    <t>Variante a) 0 bis 100 Überstunden</t>
  </si>
  <si>
    <t>Feiertage 2025:</t>
  </si>
  <si>
    <t>Kompensationstage 2025:</t>
  </si>
  <si>
    <t>20.</t>
  </si>
  <si>
    <t>30.</t>
  </si>
  <si>
    <r>
      <t>Der Betrieb kann eine der nachfolgenden Varianten wählen, muss diese Wahl jedoch bis Ende April</t>
    </r>
    <r>
      <rPr>
        <b/>
        <sz val="10"/>
        <color rgb="FFFF0000"/>
        <rFont val="Arial"/>
        <family val="2"/>
      </rPr>
      <t xml:space="preserve"> jeden Jahres</t>
    </r>
    <r>
      <rPr>
        <sz val="10"/>
        <color rgb="FFFF0000"/>
        <rFont val="Arial"/>
        <family val="2"/>
      </rPr>
      <t xml:space="preserve"> verbindlich der Paritätischen Kommission mitteilen. Die gewählte Variante gilt jeweils mindestens für ein Abrechnungsjahr. Erfolgt keine Wahl, gilt Variante a). (vgl. Art. 26 LMV 2023 - 2025)</t>
    </r>
  </si>
  <si>
    <t>Josephstag</t>
  </si>
  <si>
    <t xml:space="preserve">Kanton Nidwalden </t>
  </si>
  <si>
    <r>
      <t>Musterarbeitszeitkalender Mai 2025 bis April 2026 für Bauunternehmungen</t>
    </r>
    <r>
      <rPr>
        <b/>
        <sz val="14"/>
        <color rgb="FFFF0000"/>
        <rFont val="Arial"/>
        <family val="2"/>
      </rPr>
      <t xml:space="preserve"> </t>
    </r>
  </si>
  <si>
    <t>Feiertage 2026:</t>
  </si>
  <si>
    <t>Kompensationstage 2026:</t>
  </si>
  <si>
    <t>1) Diese Feiertage fallen 2025 / 2026 nicht auf einen Arbeitstag und müssen nicht bezahlt werden.</t>
  </si>
  <si>
    <t>08.</t>
  </si>
  <si>
    <t xml:space="preserve">Dezember </t>
  </si>
  <si>
    <t>Maria Empfängnis</t>
  </si>
  <si>
    <t>22.</t>
  </si>
  <si>
    <t>23.</t>
  </si>
  <si>
    <t>24.</t>
  </si>
  <si>
    <t>29.</t>
  </si>
  <si>
    <t>1)</t>
  </si>
  <si>
    <t>06.</t>
  </si>
  <si>
    <t>Berchtoldstag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</si>
</sst>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/\ mmm"/>
    <numFmt numFmtId="165" formatCode="0.0"/>
    <numFmt numFmtId="166" formatCode="[$-807]d/\ mmmm\ yyyy;@"/>
    <numFmt numFmtId="167" formatCode="0.0000"/>
  </numFmts>
  <fonts count="12" x14ac:knownFonts="1">
    <font>
      <sz val="10"/>
      <name val="MS Sans Serif"/>
    </font>
    <font>
      <sz val="1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b/>
      <u/>
      <sz val="10"/>
      <name val="Arial"/>
      <family val="2"/>
    </font>
    <font>
      <b/>
      <sz val="14"/>
      <color rgb="FFFF0000"/>
      <name val="Arial"/>
      <family val="2"/>
    </font>
    <font>
      <sz val="8"/>
      <name val="MS Sans Serif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1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Continuous"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0" fontId="2" fillId="0" borderId="0" xfId="0" applyFont="1" applyAlignment="1">
      <alignment horizontal="left" vertical="center"/>
    </xf>
    <xf numFmtId="164" fontId="2" fillId="0" borderId="0" xfId="0" applyNumberFormat="1" applyFont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14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5" borderId="1" xfId="0" applyFont="1" applyFill="1" applyBorder="1" applyAlignment="1">
      <alignment horizontal="center" vertical="center"/>
    </xf>
    <xf numFmtId="164" fontId="2" fillId="0" borderId="0" xfId="0" applyNumberFormat="1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7" fillId="0" borderId="0" xfId="0" applyFont="1" applyAlignment="1">
      <alignment horizontal="center"/>
    </xf>
    <xf numFmtId="165" fontId="2" fillId="4" borderId="2" xfId="0" applyNumberFormat="1" applyFont="1" applyFill="1" applyBorder="1" applyAlignment="1">
      <alignment horizontal="center" vertical="center"/>
    </xf>
    <xf numFmtId="165" fontId="1" fillId="4" borderId="2" xfId="0" applyNumberFormat="1" applyFont="1" applyFill="1" applyBorder="1" applyAlignment="1">
      <alignment horizontal="center" vertical="center"/>
    </xf>
    <xf numFmtId="165" fontId="1" fillId="3" borderId="2" xfId="0" applyNumberFormat="1" applyFont="1" applyFill="1" applyBorder="1" applyAlignment="1">
      <alignment horizontal="center" vertical="center"/>
    </xf>
    <xf numFmtId="165" fontId="1" fillId="2" borderId="2" xfId="0" applyNumberFormat="1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165" fontId="1" fillId="4" borderId="4" xfId="0" applyNumberFormat="1" applyFont="1" applyFill="1" applyBorder="1" applyAlignment="1">
      <alignment horizontal="center" vertical="center"/>
    </xf>
    <xf numFmtId="165" fontId="2" fillId="4" borderId="4" xfId="0" applyNumberFormat="1" applyFont="1" applyFill="1" applyBorder="1" applyAlignment="1">
      <alignment horizontal="center" vertical="center"/>
    </xf>
    <xf numFmtId="165" fontId="1" fillId="3" borderId="5" xfId="0" applyNumberFormat="1" applyFont="1" applyFill="1" applyBorder="1" applyAlignment="1">
      <alignment horizontal="center" vertical="center"/>
    </xf>
    <xf numFmtId="0" fontId="2" fillId="7" borderId="6" xfId="0" applyFont="1" applyFill="1" applyBorder="1" applyAlignment="1">
      <alignment vertical="center"/>
    </xf>
    <xf numFmtId="0" fontId="2" fillId="7" borderId="7" xfId="0" applyFont="1" applyFill="1" applyBorder="1" applyAlignment="1">
      <alignment horizontal="center" vertical="center"/>
    </xf>
    <xf numFmtId="165" fontId="1" fillId="5" borderId="2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1" fillId="7" borderId="8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165" fontId="1" fillId="0" borderId="2" xfId="0" applyNumberFormat="1" applyFont="1" applyBorder="1" applyAlignment="1">
      <alignment horizontal="center" vertical="center"/>
    </xf>
    <xf numFmtId="1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9" xfId="0" applyFont="1" applyBorder="1" applyAlignment="1">
      <alignment vertical="center"/>
    </xf>
    <xf numFmtId="165" fontId="1" fillId="3" borderId="4" xfId="0" applyNumberFormat="1" applyFont="1" applyFill="1" applyBorder="1" applyAlignment="1">
      <alignment horizontal="center" vertical="center"/>
    </xf>
    <xf numFmtId="165" fontId="1" fillId="3" borderId="11" xfId="0" applyNumberFormat="1" applyFont="1" applyFill="1" applyBorder="1" applyAlignment="1">
      <alignment horizontal="center" vertical="center"/>
    </xf>
    <xf numFmtId="165" fontId="1" fillId="4" borderId="11" xfId="0" applyNumberFormat="1" applyFont="1" applyFill="1" applyBorder="1" applyAlignment="1">
      <alignment horizontal="center" vertical="center"/>
    </xf>
    <xf numFmtId="165" fontId="1" fillId="2" borderId="11" xfId="0" applyNumberFormat="1" applyFont="1" applyFill="1" applyBorder="1" applyAlignment="1">
      <alignment horizontal="center" vertical="center"/>
    </xf>
    <xf numFmtId="165" fontId="1" fillId="0" borderId="12" xfId="0" applyNumberFormat="1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166" fontId="1" fillId="0" borderId="0" xfId="0" applyNumberFormat="1" applyFont="1" applyAlignment="1">
      <alignment horizontal="left" vertical="center"/>
    </xf>
    <xf numFmtId="166" fontId="1" fillId="0" borderId="0" xfId="0" applyNumberFormat="1" applyFont="1" applyAlignment="1">
      <alignment vertical="center"/>
    </xf>
    <xf numFmtId="0" fontId="2" fillId="0" borderId="13" xfId="0" applyFont="1" applyBorder="1" applyAlignment="1">
      <alignment vertical="center"/>
    </xf>
    <xf numFmtId="2" fontId="1" fillId="0" borderId="3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vertical="center"/>
    </xf>
    <xf numFmtId="0" fontId="1" fillId="0" borderId="0" xfId="0" applyFont="1" applyAlignment="1">
      <alignment horizontal="right"/>
    </xf>
    <xf numFmtId="2" fontId="0" fillId="0" borderId="0" xfId="0" applyNumberFormat="1"/>
    <xf numFmtId="167" fontId="0" fillId="0" borderId="0" xfId="0" applyNumberFormat="1"/>
    <xf numFmtId="0" fontId="2" fillId="8" borderId="1" xfId="0" applyFont="1" applyFill="1" applyBorder="1" applyAlignment="1">
      <alignment horizontal="center" vertical="center"/>
    </xf>
    <xf numFmtId="165" fontId="1" fillId="5" borderId="4" xfId="0" applyNumberFormat="1" applyFont="1" applyFill="1" applyBorder="1" applyAlignment="1">
      <alignment horizontal="center" vertical="center"/>
    </xf>
    <xf numFmtId="165" fontId="1" fillId="0" borderId="11" xfId="0" applyNumberFormat="1" applyFont="1" applyBorder="1" applyAlignment="1">
      <alignment horizontal="center" vertical="center"/>
    </xf>
    <xf numFmtId="165" fontId="2" fillId="6" borderId="4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6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justify" wrapText="1"/>
    </xf>
    <xf numFmtId="166" fontId="1" fillId="0" borderId="0" xfId="0" applyNumberFormat="1" applyFont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EBAC9"/>
      <color rgb="FF12EE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C855C-B0CA-48D3-919D-D36285B0F798}">
  <sheetPr>
    <pageSetUpPr fitToPage="1"/>
  </sheetPr>
  <dimension ref="A1:AI36"/>
  <sheetViews>
    <sheetView tabSelected="1" zoomScaleNormal="100" workbookViewId="0">
      <selection activeCell="AI12" sqref="AI12"/>
    </sheetView>
  </sheetViews>
  <sheetFormatPr baseColWidth="10" defaultRowHeight="12.75" x14ac:dyDescent="0.2"/>
  <cols>
    <col min="1" max="1" width="13.7109375" customWidth="1"/>
    <col min="2" max="32" width="4.85546875" customWidth="1"/>
    <col min="33" max="33" width="14.7109375" customWidth="1"/>
  </cols>
  <sheetData>
    <row r="1" spans="1:35" ht="23.25" customHeight="1" x14ac:dyDescent="0.2">
      <c r="A1" s="63" t="s">
        <v>55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</row>
    <row r="2" spans="1:35" ht="23.25" x14ac:dyDescent="0.2">
      <c r="A2" s="63" t="s">
        <v>54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9"/>
      <c r="AA2" s="9"/>
      <c r="AB2" s="9"/>
      <c r="AC2" s="9"/>
      <c r="AD2" s="9"/>
      <c r="AE2" s="9"/>
      <c r="AF2" s="9"/>
      <c r="AG2" s="11"/>
      <c r="AH2" s="10"/>
    </row>
    <row r="3" spans="1:35" ht="23.25" x14ac:dyDescent="0.2">
      <c r="A3" s="34" t="s">
        <v>0</v>
      </c>
      <c r="B3" s="35">
        <v>1</v>
      </c>
      <c r="C3" s="35">
        <v>2</v>
      </c>
      <c r="D3" s="35">
        <v>3</v>
      </c>
      <c r="E3" s="35">
        <v>4</v>
      </c>
      <c r="F3" s="35">
        <v>5</v>
      </c>
      <c r="G3" s="35">
        <v>6</v>
      </c>
      <c r="H3" s="35">
        <v>7</v>
      </c>
      <c r="I3" s="35">
        <v>8</v>
      </c>
      <c r="J3" s="35">
        <v>9</v>
      </c>
      <c r="K3" s="35">
        <v>10</v>
      </c>
      <c r="L3" s="35">
        <v>11</v>
      </c>
      <c r="M3" s="35">
        <v>12</v>
      </c>
      <c r="N3" s="35">
        <v>13</v>
      </c>
      <c r="O3" s="35">
        <v>14</v>
      </c>
      <c r="P3" s="35">
        <v>15</v>
      </c>
      <c r="Q3" s="35">
        <v>16</v>
      </c>
      <c r="R3" s="35">
        <v>17</v>
      </c>
      <c r="S3" s="35">
        <v>18</v>
      </c>
      <c r="T3" s="35">
        <v>19</v>
      </c>
      <c r="U3" s="35">
        <v>20</v>
      </c>
      <c r="V3" s="35">
        <v>21</v>
      </c>
      <c r="W3" s="35">
        <v>22</v>
      </c>
      <c r="X3" s="35">
        <v>23</v>
      </c>
      <c r="Y3" s="35">
        <v>24</v>
      </c>
      <c r="Z3" s="35">
        <v>25</v>
      </c>
      <c r="AA3" s="35">
        <v>26</v>
      </c>
      <c r="AB3" s="35">
        <v>27</v>
      </c>
      <c r="AC3" s="35">
        <v>28</v>
      </c>
      <c r="AD3" s="35">
        <v>29</v>
      </c>
      <c r="AE3" s="35">
        <v>30</v>
      </c>
      <c r="AF3" s="35">
        <v>31</v>
      </c>
      <c r="AG3" s="38" t="s">
        <v>1</v>
      </c>
      <c r="AH3" s="10"/>
    </row>
    <row r="4" spans="1:35" ht="20.100000000000001" customHeight="1" x14ac:dyDescent="0.2">
      <c r="A4" s="43" t="s">
        <v>7</v>
      </c>
      <c r="B4" s="28">
        <v>9</v>
      </c>
      <c r="C4" s="28">
        <v>9</v>
      </c>
      <c r="D4" s="27"/>
      <c r="E4" s="27"/>
      <c r="F4" s="28">
        <v>9</v>
      </c>
      <c r="G4" s="28">
        <v>9</v>
      </c>
      <c r="H4" s="28">
        <v>9</v>
      </c>
      <c r="I4" s="28">
        <v>9</v>
      </c>
      <c r="J4" s="28">
        <v>9</v>
      </c>
      <c r="K4" s="27"/>
      <c r="L4" s="27"/>
      <c r="M4" s="28">
        <v>9</v>
      </c>
      <c r="N4" s="28">
        <v>9</v>
      </c>
      <c r="O4" s="28">
        <v>9</v>
      </c>
      <c r="P4" s="28">
        <v>9</v>
      </c>
      <c r="Q4" s="28">
        <v>9</v>
      </c>
      <c r="R4" s="26"/>
      <c r="S4" s="26"/>
      <c r="T4" s="28">
        <v>9</v>
      </c>
      <c r="U4" s="28">
        <v>9</v>
      </c>
      <c r="V4" s="28">
        <v>9</v>
      </c>
      <c r="W4" s="28">
        <v>9</v>
      </c>
      <c r="X4" s="28">
        <v>9</v>
      </c>
      <c r="Y4" s="26"/>
      <c r="Z4" s="26"/>
      <c r="AA4" s="28">
        <v>9</v>
      </c>
      <c r="AB4" s="28">
        <v>9</v>
      </c>
      <c r="AC4" s="28">
        <v>9</v>
      </c>
      <c r="AD4" s="36">
        <v>9</v>
      </c>
      <c r="AE4" s="30" t="s">
        <v>6</v>
      </c>
      <c r="AF4" s="26"/>
      <c r="AG4" s="53">
        <f t="shared" ref="AG4:AG15" si="0">SUM(B4:AF4)</f>
        <v>189</v>
      </c>
      <c r="AH4" s="2"/>
    </row>
    <row r="5" spans="1:35" ht="20.100000000000001" customHeight="1" x14ac:dyDescent="0.2">
      <c r="A5" s="43" t="s">
        <v>8</v>
      </c>
      <c r="B5" s="27"/>
      <c r="C5" s="28">
        <v>9</v>
      </c>
      <c r="D5" s="28">
        <v>9</v>
      </c>
      <c r="E5" s="28">
        <v>9</v>
      </c>
      <c r="F5" s="28">
        <v>9</v>
      </c>
      <c r="G5" s="28">
        <v>9</v>
      </c>
      <c r="H5" s="27"/>
      <c r="I5" s="27"/>
      <c r="J5" s="30" t="s">
        <v>6</v>
      </c>
      <c r="K5" s="28">
        <v>9</v>
      </c>
      <c r="L5" s="28">
        <v>9</v>
      </c>
      <c r="M5" s="28">
        <v>9</v>
      </c>
      <c r="N5" s="28">
        <v>9</v>
      </c>
      <c r="O5" s="27"/>
      <c r="P5" s="27"/>
      <c r="Q5" s="33">
        <v>9</v>
      </c>
      <c r="R5" s="33">
        <v>9</v>
      </c>
      <c r="S5" s="33">
        <v>9</v>
      </c>
      <c r="T5" s="36">
        <v>9</v>
      </c>
      <c r="U5" s="30" t="s">
        <v>6</v>
      </c>
      <c r="V5" s="27"/>
      <c r="W5" s="27"/>
      <c r="X5" s="28">
        <v>9</v>
      </c>
      <c r="Y5" s="28">
        <v>9</v>
      </c>
      <c r="Z5" s="28">
        <v>9</v>
      </c>
      <c r="AA5" s="28">
        <v>9</v>
      </c>
      <c r="AB5" s="28">
        <v>9</v>
      </c>
      <c r="AC5" s="27"/>
      <c r="AD5" s="27"/>
      <c r="AE5" s="28">
        <v>9</v>
      </c>
      <c r="AF5" s="29"/>
      <c r="AG5" s="53">
        <f t="shared" si="0"/>
        <v>171</v>
      </c>
      <c r="AH5" s="2"/>
    </row>
    <row r="6" spans="1:35" ht="20.100000000000001" customHeight="1" x14ac:dyDescent="0.2">
      <c r="A6" s="43" t="s">
        <v>9</v>
      </c>
      <c r="B6" s="28">
        <v>9</v>
      </c>
      <c r="C6" s="28">
        <v>9</v>
      </c>
      <c r="D6" s="28">
        <v>9</v>
      </c>
      <c r="E6" s="28">
        <v>9</v>
      </c>
      <c r="F6" s="27"/>
      <c r="G6" s="27"/>
      <c r="H6" s="28">
        <v>9</v>
      </c>
      <c r="I6" s="28">
        <v>9</v>
      </c>
      <c r="J6" s="28">
        <v>9</v>
      </c>
      <c r="K6" s="28">
        <v>9</v>
      </c>
      <c r="L6" s="28">
        <v>9</v>
      </c>
      <c r="M6" s="27"/>
      <c r="N6" s="27"/>
      <c r="O6" s="28">
        <v>9</v>
      </c>
      <c r="P6" s="28">
        <v>9</v>
      </c>
      <c r="Q6" s="28">
        <v>9</v>
      </c>
      <c r="R6" s="28">
        <v>9</v>
      </c>
      <c r="S6" s="28">
        <v>9</v>
      </c>
      <c r="T6" s="27"/>
      <c r="U6" s="27"/>
      <c r="V6" s="28">
        <v>9</v>
      </c>
      <c r="W6" s="28">
        <v>9</v>
      </c>
      <c r="X6" s="28">
        <v>9</v>
      </c>
      <c r="Y6" s="28">
        <v>9</v>
      </c>
      <c r="Z6" s="28">
        <v>9</v>
      </c>
      <c r="AA6" s="27"/>
      <c r="AB6" s="27"/>
      <c r="AC6" s="28">
        <v>9</v>
      </c>
      <c r="AD6" s="28">
        <v>9</v>
      </c>
      <c r="AE6" s="28">
        <v>9</v>
      </c>
      <c r="AF6" s="28">
        <v>9</v>
      </c>
      <c r="AG6" s="53">
        <f t="shared" si="0"/>
        <v>207</v>
      </c>
      <c r="AH6" s="2"/>
    </row>
    <row r="7" spans="1:35" ht="20.100000000000001" customHeight="1" x14ac:dyDescent="0.2">
      <c r="A7" s="43" t="s">
        <v>10</v>
      </c>
      <c r="B7" s="36">
        <v>9</v>
      </c>
      <c r="C7" s="27"/>
      <c r="D7" s="27"/>
      <c r="E7" s="28">
        <v>9</v>
      </c>
      <c r="F7" s="28">
        <v>9</v>
      </c>
      <c r="G7" s="28">
        <v>9</v>
      </c>
      <c r="H7" s="28">
        <v>9</v>
      </c>
      <c r="I7" s="28">
        <v>9</v>
      </c>
      <c r="J7" s="27"/>
      <c r="K7" s="27"/>
      <c r="L7" s="28">
        <v>9</v>
      </c>
      <c r="M7" s="28">
        <v>9</v>
      </c>
      <c r="N7" s="28">
        <v>9</v>
      </c>
      <c r="O7" s="28">
        <v>9</v>
      </c>
      <c r="P7" s="36">
        <v>9</v>
      </c>
      <c r="Q7" s="27"/>
      <c r="R7" s="27"/>
      <c r="S7" s="28">
        <v>9</v>
      </c>
      <c r="T7" s="28">
        <v>9</v>
      </c>
      <c r="U7" s="28">
        <v>9</v>
      </c>
      <c r="V7" s="28">
        <v>9</v>
      </c>
      <c r="W7" s="28">
        <v>9</v>
      </c>
      <c r="X7" s="27"/>
      <c r="Y7" s="27"/>
      <c r="Z7" s="28">
        <v>9</v>
      </c>
      <c r="AA7" s="28">
        <v>9</v>
      </c>
      <c r="AB7" s="28">
        <v>9</v>
      </c>
      <c r="AC7" s="28">
        <v>9</v>
      </c>
      <c r="AD7" s="28">
        <v>9</v>
      </c>
      <c r="AE7" s="27"/>
      <c r="AF7" s="27"/>
      <c r="AG7" s="53">
        <f t="shared" si="0"/>
        <v>189</v>
      </c>
      <c r="AH7" s="2"/>
    </row>
    <row r="8" spans="1:35" ht="20.100000000000001" customHeight="1" x14ac:dyDescent="0.2">
      <c r="A8" s="43" t="s">
        <v>11</v>
      </c>
      <c r="B8" s="40">
        <v>9</v>
      </c>
      <c r="C8" s="40">
        <v>9</v>
      </c>
      <c r="D8" s="40">
        <v>9</v>
      </c>
      <c r="E8" s="28">
        <v>9</v>
      </c>
      <c r="F8" s="28">
        <v>9</v>
      </c>
      <c r="G8" s="27"/>
      <c r="H8" s="27"/>
      <c r="I8" s="40">
        <v>9</v>
      </c>
      <c r="J8" s="40">
        <v>9</v>
      </c>
      <c r="K8" s="40">
        <v>9</v>
      </c>
      <c r="L8" s="28">
        <v>9</v>
      </c>
      <c r="M8" s="28">
        <v>9</v>
      </c>
      <c r="N8" s="27"/>
      <c r="O8" s="27"/>
      <c r="P8" s="40">
        <v>9</v>
      </c>
      <c r="Q8" s="40">
        <v>9</v>
      </c>
      <c r="R8" s="40">
        <v>9</v>
      </c>
      <c r="S8" s="40">
        <v>9</v>
      </c>
      <c r="T8" s="40">
        <v>9</v>
      </c>
      <c r="U8" s="27"/>
      <c r="V8" s="27"/>
      <c r="W8" s="40">
        <v>9</v>
      </c>
      <c r="X8" s="40">
        <v>9</v>
      </c>
      <c r="Y8" s="40">
        <v>9</v>
      </c>
      <c r="Z8" s="40">
        <v>9</v>
      </c>
      <c r="AA8" s="40">
        <v>9</v>
      </c>
      <c r="AB8" s="27"/>
      <c r="AC8" s="27"/>
      <c r="AD8" s="40">
        <v>9</v>
      </c>
      <c r="AE8" s="40">
        <v>9</v>
      </c>
      <c r="AF8" s="29"/>
      <c r="AG8" s="53">
        <f t="shared" si="0"/>
        <v>198</v>
      </c>
      <c r="AH8" s="2"/>
      <c r="AI8" s="57"/>
    </row>
    <row r="9" spans="1:35" ht="20.100000000000001" customHeight="1" x14ac:dyDescent="0.2">
      <c r="A9" s="43" t="s">
        <v>12</v>
      </c>
      <c r="B9" s="40">
        <v>9</v>
      </c>
      <c r="C9" s="28">
        <v>9</v>
      </c>
      <c r="D9" s="28">
        <v>8.5</v>
      </c>
      <c r="E9" s="27"/>
      <c r="F9" s="27"/>
      <c r="G9" s="40">
        <v>9</v>
      </c>
      <c r="H9" s="40">
        <v>9</v>
      </c>
      <c r="I9" s="40">
        <v>9</v>
      </c>
      <c r="J9" s="28">
        <v>9</v>
      </c>
      <c r="K9" s="28">
        <v>8.5</v>
      </c>
      <c r="L9" s="27"/>
      <c r="M9" s="27"/>
      <c r="N9" s="40">
        <v>9</v>
      </c>
      <c r="O9" s="40">
        <v>9</v>
      </c>
      <c r="P9" s="40">
        <v>9</v>
      </c>
      <c r="Q9" s="28">
        <v>9</v>
      </c>
      <c r="R9" s="28">
        <v>8.5</v>
      </c>
      <c r="S9" s="27"/>
      <c r="T9" s="27"/>
      <c r="U9" s="40">
        <v>8</v>
      </c>
      <c r="V9" s="40">
        <v>8</v>
      </c>
      <c r="W9" s="40">
        <v>8</v>
      </c>
      <c r="X9" s="40">
        <v>8</v>
      </c>
      <c r="Y9" s="40">
        <v>8</v>
      </c>
      <c r="Z9" s="27"/>
      <c r="AA9" s="27"/>
      <c r="AB9" s="45">
        <v>8</v>
      </c>
      <c r="AC9" s="45">
        <v>8</v>
      </c>
      <c r="AD9" s="45">
        <v>8</v>
      </c>
      <c r="AE9" s="45">
        <v>8</v>
      </c>
      <c r="AF9" s="45">
        <v>8</v>
      </c>
      <c r="AG9" s="53">
        <f t="shared" si="0"/>
        <v>195.5</v>
      </c>
      <c r="AH9" s="2"/>
    </row>
    <row r="10" spans="1:35" ht="20.100000000000001" customHeight="1" x14ac:dyDescent="0.2">
      <c r="A10" s="43" t="s">
        <v>13</v>
      </c>
      <c r="B10" s="46"/>
      <c r="C10" s="46"/>
      <c r="D10" s="45">
        <v>8</v>
      </c>
      <c r="E10" s="45">
        <v>8</v>
      </c>
      <c r="F10" s="45">
        <v>8</v>
      </c>
      <c r="G10" s="45">
        <v>8</v>
      </c>
      <c r="H10" s="45">
        <v>8</v>
      </c>
      <c r="I10" s="46"/>
      <c r="J10" s="46"/>
      <c r="K10" s="45">
        <v>8</v>
      </c>
      <c r="L10" s="45">
        <v>8</v>
      </c>
      <c r="M10" s="45">
        <v>8</v>
      </c>
      <c r="N10" s="45">
        <v>8</v>
      </c>
      <c r="O10" s="45">
        <v>7.5</v>
      </c>
      <c r="P10" s="46"/>
      <c r="Q10" s="46"/>
      <c r="R10" s="45">
        <v>7.5</v>
      </c>
      <c r="S10" s="45">
        <v>7.5</v>
      </c>
      <c r="T10" s="45">
        <v>7.5</v>
      </c>
      <c r="U10" s="45">
        <v>7.5</v>
      </c>
      <c r="V10" s="45">
        <v>7.5</v>
      </c>
      <c r="W10" s="46"/>
      <c r="X10" s="46"/>
      <c r="Y10" s="45">
        <v>7.5</v>
      </c>
      <c r="Z10" s="45">
        <v>7.5</v>
      </c>
      <c r="AA10" s="45">
        <v>7.5</v>
      </c>
      <c r="AB10" s="45">
        <v>7.5</v>
      </c>
      <c r="AC10" s="45">
        <v>7.5</v>
      </c>
      <c r="AD10" s="46"/>
      <c r="AE10" s="46"/>
      <c r="AF10" s="47"/>
      <c r="AG10" s="53">
        <f t="shared" si="0"/>
        <v>154.5</v>
      </c>
      <c r="AH10" s="2"/>
    </row>
    <row r="11" spans="1:35" ht="20.100000000000001" customHeight="1" x14ac:dyDescent="0.2">
      <c r="A11" s="43" t="s">
        <v>14</v>
      </c>
      <c r="B11" s="45">
        <v>7.5</v>
      </c>
      <c r="C11" s="45">
        <v>7.5</v>
      </c>
      <c r="D11" s="45">
        <v>7.5</v>
      </c>
      <c r="E11" s="45">
        <v>7.5</v>
      </c>
      <c r="F11" s="45">
        <v>7.5</v>
      </c>
      <c r="G11" s="46"/>
      <c r="H11" s="46"/>
      <c r="I11" s="30" t="s">
        <v>6</v>
      </c>
      <c r="J11" s="45">
        <v>7.5</v>
      </c>
      <c r="K11" s="45">
        <v>7.5</v>
      </c>
      <c r="L11" s="45">
        <v>7.5</v>
      </c>
      <c r="M11" s="45">
        <v>7.5</v>
      </c>
      <c r="N11" s="46"/>
      <c r="O11" s="46"/>
      <c r="P11" s="45">
        <v>7.5</v>
      </c>
      <c r="Q11" s="45">
        <v>7.5</v>
      </c>
      <c r="R11" s="45">
        <v>7.5</v>
      </c>
      <c r="S11" s="45">
        <v>7.5</v>
      </c>
      <c r="T11" s="45">
        <v>7.5</v>
      </c>
      <c r="U11" s="46"/>
      <c r="V11" s="46"/>
      <c r="W11" s="30" t="s">
        <v>6</v>
      </c>
      <c r="X11" s="30" t="s">
        <v>6</v>
      </c>
      <c r="Y11" s="30" t="s">
        <v>6</v>
      </c>
      <c r="Z11" s="36">
        <v>7.5</v>
      </c>
      <c r="AA11" s="30" t="s">
        <v>6</v>
      </c>
      <c r="AB11" s="46"/>
      <c r="AC11" s="46"/>
      <c r="AD11" s="30" t="s">
        <v>6</v>
      </c>
      <c r="AE11" s="30" t="s">
        <v>6</v>
      </c>
      <c r="AF11" s="30" t="s">
        <v>6</v>
      </c>
      <c r="AG11" s="53">
        <f t="shared" si="0"/>
        <v>112.5</v>
      </c>
      <c r="AH11" s="2"/>
    </row>
    <row r="12" spans="1:35" ht="20.100000000000001" customHeight="1" x14ac:dyDescent="0.2">
      <c r="A12" s="43" t="s">
        <v>2</v>
      </c>
      <c r="B12" s="36">
        <v>7.5</v>
      </c>
      <c r="C12" s="30" t="s">
        <v>6</v>
      </c>
      <c r="D12" s="27"/>
      <c r="E12" s="27"/>
      <c r="F12" s="45">
        <v>7.5</v>
      </c>
      <c r="G12" s="60">
        <v>7.5</v>
      </c>
      <c r="H12" s="45">
        <v>7.5</v>
      </c>
      <c r="I12" s="45">
        <v>7.5</v>
      </c>
      <c r="J12" s="45">
        <v>7.5</v>
      </c>
      <c r="K12" s="27"/>
      <c r="L12" s="27"/>
      <c r="M12" s="45">
        <v>7.5</v>
      </c>
      <c r="N12" s="45">
        <v>7.5</v>
      </c>
      <c r="O12" s="45">
        <v>7.5</v>
      </c>
      <c r="P12" s="45">
        <v>7.5</v>
      </c>
      <c r="Q12" s="45">
        <v>7.5</v>
      </c>
      <c r="R12" s="26"/>
      <c r="S12" s="26"/>
      <c r="T12" s="45">
        <v>7.5</v>
      </c>
      <c r="U12" s="45">
        <v>7.5</v>
      </c>
      <c r="V12" s="45">
        <v>7.5</v>
      </c>
      <c r="W12" s="45">
        <v>7.5</v>
      </c>
      <c r="X12" s="45">
        <v>7.5</v>
      </c>
      <c r="Y12" s="26"/>
      <c r="Z12" s="26"/>
      <c r="AA12" s="45">
        <v>7.5</v>
      </c>
      <c r="AB12" s="45">
        <v>7.5</v>
      </c>
      <c r="AC12" s="45">
        <v>7.5</v>
      </c>
      <c r="AD12" s="45">
        <v>7.5</v>
      </c>
      <c r="AE12" s="45">
        <v>7.5</v>
      </c>
      <c r="AF12" s="26"/>
      <c r="AG12" s="53">
        <f t="shared" si="0"/>
        <v>157.5</v>
      </c>
      <c r="AH12" s="16"/>
    </row>
    <row r="13" spans="1:35" ht="20.100000000000001" customHeight="1" x14ac:dyDescent="0.2">
      <c r="A13" s="43" t="s">
        <v>3</v>
      </c>
      <c r="B13" s="27"/>
      <c r="C13" s="45">
        <v>8</v>
      </c>
      <c r="D13" s="45">
        <v>8</v>
      </c>
      <c r="E13" s="45">
        <v>8</v>
      </c>
      <c r="F13" s="45">
        <v>8</v>
      </c>
      <c r="G13" s="45">
        <v>8</v>
      </c>
      <c r="H13" s="27"/>
      <c r="I13" s="27"/>
      <c r="J13" s="45">
        <v>8</v>
      </c>
      <c r="K13" s="45">
        <v>8</v>
      </c>
      <c r="L13" s="45">
        <v>8</v>
      </c>
      <c r="M13" s="45">
        <v>8</v>
      </c>
      <c r="N13" s="45">
        <v>8</v>
      </c>
      <c r="O13" s="26"/>
      <c r="P13" s="26"/>
      <c r="Q13" s="45">
        <v>8</v>
      </c>
      <c r="R13" s="45">
        <v>8</v>
      </c>
      <c r="S13" s="45">
        <v>8</v>
      </c>
      <c r="T13" s="45">
        <v>8</v>
      </c>
      <c r="U13" s="45">
        <v>8</v>
      </c>
      <c r="V13" s="26"/>
      <c r="W13" s="26"/>
      <c r="X13" s="45">
        <v>8</v>
      </c>
      <c r="Y13" s="45">
        <v>8</v>
      </c>
      <c r="Z13" s="45">
        <v>8</v>
      </c>
      <c r="AA13" s="45">
        <v>8</v>
      </c>
      <c r="AB13" s="60">
        <v>8</v>
      </c>
      <c r="AC13" s="26"/>
      <c r="AD13" s="47"/>
      <c r="AE13" s="47"/>
      <c r="AF13" s="47"/>
      <c r="AG13" s="53">
        <f t="shared" si="0"/>
        <v>160</v>
      </c>
      <c r="AH13" s="24"/>
    </row>
    <row r="14" spans="1:35" ht="20.100000000000001" customHeight="1" x14ac:dyDescent="0.2">
      <c r="A14" s="43" t="s">
        <v>4</v>
      </c>
      <c r="B14" s="27"/>
      <c r="C14" s="45">
        <v>9</v>
      </c>
      <c r="D14" s="45">
        <v>9</v>
      </c>
      <c r="E14" s="45">
        <v>9</v>
      </c>
      <c r="F14" s="45">
        <v>9</v>
      </c>
      <c r="G14" s="45">
        <v>9</v>
      </c>
      <c r="H14" s="27"/>
      <c r="I14" s="27"/>
      <c r="J14" s="45">
        <v>9</v>
      </c>
      <c r="K14" s="45">
        <v>9</v>
      </c>
      <c r="L14" s="45">
        <v>9</v>
      </c>
      <c r="M14" s="45">
        <v>9</v>
      </c>
      <c r="N14" s="45">
        <v>9</v>
      </c>
      <c r="O14" s="26"/>
      <c r="P14" s="26"/>
      <c r="Q14" s="40">
        <v>9</v>
      </c>
      <c r="R14" s="40">
        <v>9</v>
      </c>
      <c r="S14" s="40">
        <v>9</v>
      </c>
      <c r="T14" s="30" t="s">
        <v>6</v>
      </c>
      <c r="U14" s="40">
        <v>9</v>
      </c>
      <c r="V14" s="26"/>
      <c r="W14" s="26"/>
      <c r="X14" s="40">
        <v>9</v>
      </c>
      <c r="Y14" s="40">
        <v>9</v>
      </c>
      <c r="Z14" s="40">
        <v>9</v>
      </c>
      <c r="AA14" s="40">
        <v>9</v>
      </c>
      <c r="AB14" s="40">
        <v>9</v>
      </c>
      <c r="AC14" s="26"/>
      <c r="AD14" s="26"/>
      <c r="AE14" s="40">
        <v>9</v>
      </c>
      <c r="AF14" s="48">
        <v>9</v>
      </c>
      <c r="AG14" s="53">
        <f t="shared" si="0"/>
        <v>189</v>
      </c>
      <c r="AH14" s="16"/>
      <c r="AI14" s="56"/>
    </row>
    <row r="15" spans="1:35" ht="20.100000000000001" customHeight="1" x14ac:dyDescent="0.2">
      <c r="A15" s="52" t="s">
        <v>5</v>
      </c>
      <c r="B15" s="44">
        <v>9</v>
      </c>
      <c r="C15" s="44">
        <v>9</v>
      </c>
      <c r="D15" s="59">
        <v>9</v>
      </c>
      <c r="E15" s="31"/>
      <c r="F15" s="31"/>
      <c r="G15" s="61" t="s">
        <v>6</v>
      </c>
      <c r="H15" s="44">
        <v>9</v>
      </c>
      <c r="I15" s="44">
        <v>9</v>
      </c>
      <c r="J15" s="44">
        <v>9</v>
      </c>
      <c r="K15" s="44">
        <v>9</v>
      </c>
      <c r="L15" s="31"/>
      <c r="M15" s="31"/>
      <c r="N15" s="44">
        <v>9</v>
      </c>
      <c r="O15" s="44">
        <v>9</v>
      </c>
      <c r="P15" s="44">
        <v>9</v>
      </c>
      <c r="Q15" s="44">
        <v>9</v>
      </c>
      <c r="R15" s="44">
        <v>9</v>
      </c>
      <c r="S15" s="32"/>
      <c r="T15" s="32"/>
      <c r="U15" s="44">
        <v>9</v>
      </c>
      <c r="V15" s="44">
        <v>9</v>
      </c>
      <c r="W15" s="44">
        <v>9</v>
      </c>
      <c r="X15" s="44">
        <v>9</v>
      </c>
      <c r="Y15" s="44">
        <v>9</v>
      </c>
      <c r="Z15" s="32"/>
      <c r="AA15" s="32"/>
      <c r="AB15" s="44">
        <v>9</v>
      </c>
      <c r="AC15" s="44">
        <v>9</v>
      </c>
      <c r="AD15" s="48">
        <v>9</v>
      </c>
      <c r="AE15" s="44">
        <v>9</v>
      </c>
      <c r="AF15" s="47"/>
      <c r="AG15" s="53">
        <f t="shared" si="0"/>
        <v>189</v>
      </c>
      <c r="AH15" s="16"/>
      <c r="AI15" s="56"/>
    </row>
    <row r="16" spans="1:35" ht="20.100000000000001" customHeight="1" x14ac:dyDescent="0.2">
      <c r="A16" s="2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49">
        <f>SUM(AG4:AG15)</f>
        <v>2112</v>
      </c>
      <c r="AH16" s="16"/>
    </row>
    <row r="17" spans="1:35" x14ac:dyDescent="0.2">
      <c r="A17" s="13" t="s">
        <v>16</v>
      </c>
      <c r="B17" s="24"/>
      <c r="C17" s="22"/>
      <c r="D17" s="21" t="s">
        <v>45</v>
      </c>
      <c r="E17" s="17"/>
      <c r="F17" s="7"/>
      <c r="G17" s="7"/>
      <c r="H17" s="7"/>
      <c r="I17" s="16"/>
      <c r="J17" s="16"/>
      <c r="K17" s="16"/>
      <c r="L17" s="16"/>
      <c r="M17" s="16"/>
      <c r="N17" s="16"/>
      <c r="O17" s="16"/>
      <c r="P17" s="16"/>
      <c r="Q17" s="7"/>
      <c r="R17" s="7"/>
      <c r="S17" s="12" t="s">
        <v>48</v>
      </c>
      <c r="T17" s="3"/>
      <c r="U17" s="3"/>
      <c r="V17" s="20"/>
      <c r="W17" s="3"/>
      <c r="X17" s="7"/>
      <c r="Y17" s="3"/>
      <c r="Z17" s="12" t="s">
        <v>49</v>
      </c>
      <c r="AA17" s="3"/>
      <c r="AB17" s="3"/>
      <c r="AC17" s="3"/>
      <c r="AD17" s="3"/>
      <c r="AE17" s="8" t="s">
        <v>6</v>
      </c>
      <c r="AF17" s="7"/>
      <c r="AG17" s="16"/>
      <c r="AH17" s="16"/>
      <c r="AI17" s="56"/>
    </row>
    <row r="18" spans="1:35" x14ac:dyDescent="0.2">
      <c r="A18" s="65">
        <v>45956</v>
      </c>
      <c r="B18" s="65"/>
      <c r="C18" s="51"/>
      <c r="D18" s="64" t="s">
        <v>52</v>
      </c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55"/>
      <c r="S18" s="37" t="s">
        <v>65</v>
      </c>
      <c r="T18" s="62" t="s">
        <v>17</v>
      </c>
      <c r="U18" s="62"/>
      <c r="V18" s="42" t="s">
        <v>19</v>
      </c>
      <c r="W18" s="22"/>
      <c r="Z18" s="37" t="s">
        <v>51</v>
      </c>
      <c r="AA18" s="42" t="s">
        <v>7</v>
      </c>
      <c r="AB18" s="42"/>
      <c r="AC18" s="42" t="s">
        <v>29</v>
      </c>
      <c r="AD18" s="22"/>
      <c r="AE18" s="25"/>
      <c r="AG18" s="24"/>
      <c r="AH18" s="16"/>
    </row>
    <row r="19" spans="1:35" x14ac:dyDescent="0.2">
      <c r="A19" s="13"/>
      <c r="B19" s="3"/>
      <c r="C19" s="3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19"/>
      <c r="S19" s="37" t="s">
        <v>40</v>
      </c>
      <c r="T19" s="62" t="s">
        <v>8</v>
      </c>
      <c r="U19" s="62"/>
      <c r="V19" s="42" t="s">
        <v>20</v>
      </c>
      <c r="W19" s="22"/>
      <c r="Z19" s="37" t="s">
        <v>41</v>
      </c>
      <c r="AA19" s="42" t="s">
        <v>8</v>
      </c>
      <c r="AB19" s="42"/>
      <c r="AC19" s="42" t="s">
        <v>32</v>
      </c>
      <c r="AD19" s="22"/>
      <c r="AE19" s="25"/>
      <c r="AG19" s="16"/>
      <c r="AH19" s="16"/>
    </row>
    <row r="20" spans="1:35" x14ac:dyDescent="0.2">
      <c r="A20" s="16"/>
      <c r="B20" s="16"/>
      <c r="C20" s="16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22"/>
      <c r="S20" s="37" t="s">
        <v>37</v>
      </c>
      <c r="T20" s="42" t="s">
        <v>10</v>
      </c>
      <c r="U20" s="42"/>
      <c r="V20" s="42" t="s">
        <v>21</v>
      </c>
      <c r="W20" s="22"/>
      <c r="X20" s="22"/>
      <c r="Y20" s="24"/>
      <c r="Z20" s="37" t="s">
        <v>50</v>
      </c>
      <c r="AA20" s="42" t="s">
        <v>8</v>
      </c>
      <c r="AB20" s="42"/>
      <c r="AC20" s="42" t="s">
        <v>30</v>
      </c>
      <c r="AD20" s="22"/>
      <c r="AE20" s="23"/>
      <c r="AF20" s="23"/>
      <c r="AG20" s="16"/>
      <c r="AH20" s="16"/>
    </row>
    <row r="21" spans="1:35" x14ac:dyDescent="0.2">
      <c r="A21" s="21" t="s">
        <v>15</v>
      </c>
      <c r="B21" s="22"/>
      <c r="C21" s="22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23"/>
      <c r="S21" s="37" t="s">
        <v>23</v>
      </c>
      <c r="T21" s="42" t="s">
        <v>10</v>
      </c>
      <c r="U21" s="42"/>
      <c r="V21" s="42" t="s">
        <v>26</v>
      </c>
      <c r="W21" s="22"/>
      <c r="X21" s="22"/>
      <c r="Y21" s="16"/>
      <c r="Z21" s="37" t="s">
        <v>59</v>
      </c>
      <c r="AA21" s="2" t="s">
        <v>60</v>
      </c>
      <c r="AB21" s="2"/>
      <c r="AC21" s="2" t="s">
        <v>61</v>
      </c>
      <c r="AD21" s="2"/>
      <c r="AE21" s="2"/>
      <c r="AF21" s="7"/>
      <c r="AG21" s="16"/>
      <c r="AH21" s="16"/>
    </row>
    <row r="22" spans="1:35" ht="12.75" customHeight="1" x14ac:dyDescent="0.2">
      <c r="A22" s="50">
        <v>46110</v>
      </c>
      <c r="B22" s="50"/>
      <c r="C22" s="50"/>
      <c r="D22" s="19" t="s">
        <v>47</v>
      </c>
      <c r="R22" s="55" t="s">
        <v>66</v>
      </c>
      <c r="S22" s="37" t="s">
        <v>37</v>
      </c>
      <c r="T22" s="42" t="s">
        <v>13</v>
      </c>
      <c r="U22" s="42"/>
      <c r="V22" s="42" t="s">
        <v>22</v>
      </c>
      <c r="W22" s="22"/>
      <c r="X22" s="16"/>
      <c r="Y22" s="16"/>
      <c r="Z22" s="37" t="s">
        <v>62</v>
      </c>
      <c r="AA22" s="42" t="s">
        <v>60</v>
      </c>
      <c r="AB22" s="42"/>
      <c r="AC22" s="42" t="s">
        <v>31</v>
      </c>
      <c r="AD22" s="22"/>
      <c r="AE22" s="22"/>
      <c r="AF22" s="16"/>
      <c r="AG22" s="16"/>
      <c r="AH22" s="16"/>
    </row>
    <row r="23" spans="1:35" x14ac:dyDescent="0.2">
      <c r="C23" s="16"/>
      <c r="D23" s="16" t="s">
        <v>46</v>
      </c>
      <c r="R23" s="23"/>
      <c r="S23" s="37" t="s">
        <v>24</v>
      </c>
      <c r="T23" s="42" t="s">
        <v>14</v>
      </c>
      <c r="U23" s="42"/>
      <c r="V23" s="42" t="s">
        <v>27</v>
      </c>
      <c r="W23" s="22"/>
      <c r="X23" s="16"/>
      <c r="Y23" s="15"/>
      <c r="Z23" s="37" t="s">
        <v>63</v>
      </c>
      <c r="AA23" s="42" t="s">
        <v>14</v>
      </c>
      <c r="AB23" s="42"/>
      <c r="AC23" s="42" t="s">
        <v>31</v>
      </c>
      <c r="AD23" s="22"/>
      <c r="AE23" s="22"/>
      <c r="AF23" s="16"/>
      <c r="AG23" s="54"/>
      <c r="AH23" s="16"/>
    </row>
    <row r="24" spans="1:35" x14ac:dyDescent="0.2">
      <c r="C24" s="16"/>
      <c r="R24" s="23"/>
      <c r="X24" s="16"/>
      <c r="Y24" s="3"/>
      <c r="Z24" s="37" t="s">
        <v>64</v>
      </c>
      <c r="AA24" s="42" t="s">
        <v>14</v>
      </c>
      <c r="AB24" s="42"/>
      <c r="AC24" s="42" t="s">
        <v>31</v>
      </c>
      <c r="AD24" s="22"/>
      <c r="AE24" s="22"/>
      <c r="AF24" s="16"/>
      <c r="AG24" s="16"/>
      <c r="AH24" s="16"/>
    </row>
    <row r="25" spans="1:35" x14ac:dyDescent="0.2">
      <c r="C25" s="3"/>
      <c r="R25" s="23"/>
      <c r="Y25" s="16"/>
      <c r="Z25" s="37" t="s">
        <v>38</v>
      </c>
      <c r="AA25" s="42" t="s">
        <v>14</v>
      </c>
      <c r="AB25" s="42"/>
      <c r="AC25" s="42" t="s">
        <v>39</v>
      </c>
      <c r="AD25" s="22"/>
      <c r="AE25" s="2"/>
      <c r="AF25" s="16"/>
      <c r="AG25" s="16"/>
      <c r="AH25" s="16"/>
    </row>
    <row r="26" spans="1:35" x14ac:dyDescent="0.2">
      <c r="C26" s="3"/>
      <c r="E26" s="7"/>
      <c r="F26" s="18"/>
      <c r="G26" s="19"/>
      <c r="H26" s="19"/>
      <c r="I26" s="19"/>
      <c r="J26" s="16"/>
      <c r="L26" s="16"/>
      <c r="M26" s="16"/>
      <c r="N26" s="16"/>
      <c r="O26" s="24"/>
      <c r="P26" s="23"/>
      <c r="Q26" s="23"/>
      <c r="R26" s="23"/>
      <c r="X26" s="16"/>
      <c r="Y26" s="7"/>
      <c r="Z26" s="37" t="s">
        <v>65</v>
      </c>
      <c r="AA26" s="42" t="s">
        <v>14</v>
      </c>
      <c r="AB26" s="42"/>
      <c r="AC26" s="42" t="s">
        <v>31</v>
      </c>
      <c r="AD26" s="22"/>
      <c r="AE26" s="25"/>
      <c r="AF26" s="16"/>
      <c r="AG26" s="16"/>
      <c r="AH26" s="16"/>
    </row>
    <row r="27" spans="1:35" x14ac:dyDescent="0.2">
      <c r="C27" s="3"/>
      <c r="E27" s="7"/>
      <c r="F27" s="18"/>
      <c r="G27" s="19"/>
      <c r="H27" s="19"/>
      <c r="I27" s="19"/>
      <c r="J27" s="16"/>
      <c r="L27" s="16"/>
      <c r="M27" s="16"/>
      <c r="N27" s="16"/>
      <c r="O27" s="24"/>
      <c r="P27" s="23"/>
      <c r="Q27" s="23"/>
      <c r="R27" s="23"/>
      <c r="X27" s="16"/>
      <c r="Y27" s="7"/>
      <c r="Z27" s="37" t="s">
        <v>51</v>
      </c>
      <c r="AA27" s="42" t="s">
        <v>14</v>
      </c>
      <c r="AB27" s="42"/>
      <c r="AC27" s="42" t="s">
        <v>31</v>
      </c>
      <c r="AD27" s="22"/>
      <c r="AE27" s="25"/>
      <c r="AF27" s="16"/>
      <c r="AG27" s="16"/>
      <c r="AH27" s="16"/>
    </row>
    <row r="28" spans="1:35" x14ac:dyDescent="0.2">
      <c r="C28" s="3"/>
      <c r="E28" s="7"/>
      <c r="F28" s="18"/>
      <c r="G28" s="19"/>
      <c r="H28" s="19"/>
      <c r="I28" s="19"/>
      <c r="J28" s="16"/>
      <c r="L28" s="16"/>
      <c r="M28" s="16"/>
      <c r="N28" s="16"/>
      <c r="O28" s="24"/>
      <c r="P28" s="23"/>
      <c r="Q28" s="23"/>
      <c r="R28" s="23"/>
      <c r="X28" s="16"/>
      <c r="Y28" s="7"/>
      <c r="Z28" s="37" t="s">
        <v>42</v>
      </c>
      <c r="AA28" s="42" t="s">
        <v>14</v>
      </c>
      <c r="AB28" s="42"/>
      <c r="AC28" s="42" t="s">
        <v>31</v>
      </c>
      <c r="AD28" s="22"/>
      <c r="AF28" s="16"/>
      <c r="AG28" s="16"/>
      <c r="AH28" s="16"/>
    </row>
    <row r="29" spans="1:35" x14ac:dyDescent="0.2">
      <c r="C29" s="3"/>
      <c r="E29" s="7"/>
      <c r="F29" s="18"/>
      <c r="G29" s="19"/>
      <c r="H29" s="19"/>
      <c r="I29" s="19"/>
      <c r="J29" s="16"/>
      <c r="L29" s="16"/>
      <c r="M29" s="16"/>
      <c r="N29" s="16"/>
      <c r="O29" s="24"/>
      <c r="P29" s="23"/>
      <c r="Q29" s="23"/>
      <c r="R29" s="23"/>
      <c r="X29" s="16"/>
      <c r="Y29" s="7"/>
      <c r="Z29" s="37"/>
      <c r="AA29" s="42"/>
      <c r="AB29" s="42"/>
      <c r="AC29" s="42"/>
      <c r="AD29" s="22"/>
      <c r="AE29" s="25"/>
      <c r="AF29" s="16"/>
      <c r="AG29" s="16"/>
      <c r="AH29" s="16"/>
    </row>
    <row r="30" spans="1:35" x14ac:dyDescent="0.2">
      <c r="A30" s="2" t="s">
        <v>58</v>
      </c>
      <c r="B30" s="3"/>
      <c r="C30" s="3"/>
      <c r="D30" s="7"/>
      <c r="E30" s="7"/>
      <c r="F30" s="18"/>
      <c r="G30" s="19"/>
      <c r="H30" s="19"/>
      <c r="I30" s="6"/>
      <c r="J30" s="37"/>
      <c r="K30" s="42"/>
      <c r="L30" s="42"/>
      <c r="M30" s="42"/>
      <c r="N30" s="22"/>
      <c r="O30" s="1"/>
      <c r="P30" s="23"/>
      <c r="Q30" s="23"/>
      <c r="R30" s="23"/>
      <c r="S30" s="12" t="s">
        <v>56</v>
      </c>
      <c r="T30" s="3"/>
      <c r="U30" s="3"/>
      <c r="V30" s="20"/>
      <c r="X30" s="16"/>
      <c r="Y30" s="14"/>
      <c r="Z30" s="12" t="s">
        <v>57</v>
      </c>
      <c r="AA30" s="3"/>
      <c r="AB30" s="3"/>
      <c r="AC30" s="3"/>
      <c r="AD30" s="3"/>
      <c r="AE30" s="58" t="s">
        <v>6</v>
      </c>
      <c r="AF30" s="7"/>
      <c r="AG30" s="16"/>
      <c r="AH30" s="16"/>
    </row>
    <row r="31" spans="1:35" x14ac:dyDescent="0.2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"/>
      <c r="P31" s="22"/>
      <c r="Q31" s="22"/>
      <c r="R31" s="23"/>
      <c r="S31" s="37" t="s">
        <v>37</v>
      </c>
      <c r="T31" s="42" t="s">
        <v>2</v>
      </c>
      <c r="U31" s="42"/>
      <c r="V31" s="42" t="s">
        <v>25</v>
      </c>
      <c r="W31" s="22"/>
      <c r="X31" s="16"/>
      <c r="Y31" s="39"/>
      <c r="Z31" s="37" t="s">
        <v>43</v>
      </c>
      <c r="AA31" s="42" t="s">
        <v>2</v>
      </c>
      <c r="AB31" s="42"/>
      <c r="AC31" s="42" t="s">
        <v>68</v>
      </c>
      <c r="AD31" s="16"/>
      <c r="AE31" s="16"/>
      <c r="AF31" s="7"/>
      <c r="AG31" s="16"/>
      <c r="AH31" s="16"/>
    </row>
    <row r="32" spans="1:35" x14ac:dyDescent="0.2">
      <c r="A32" s="13" t="s">
        <v>34</v>
      </c>
      <c r="B32" s="3"/>
      <c r="C32" s="3"/>
      <c r="D32" s="3"/>
      <c r="E32" s="3"/>
      <c r="F32" s="5"/>
      <c r="G32" s="6"/>
      <c r="H32" s="6"/>
      <c r="I32" s="6"/>
      <c r="J32" s="1"/>
      <c r="K32" s="1"/>
      <c r="L32" s="1"/>
      <c r="M32" s="1"/>
      <c r="N32" s="1"/>
      <c r="O32" s="22"/>
      <c r="P32" s="22"/>
      <c r="Q32" s="22"/>
      <c r="R32" s="22"/>
      <c r="S32" s="37" t="s">
        <v>44</v>
      </c>
      <c r="T32" s="42" t="s">
        <v>5</v>
      </c>
      <c r="U32" s="42"/>
      <c r="V32" s="42" t="s">
        <v>18</v>
      </c>
      <c r="W32" s="22"/>
      <c r="X32" s="39"/>
      <c r="Y32" s="39"/>
      <c r="Z32" s="37" t="s">
        <v>40</v>
      </c>
      <c r="AA32" s="42" t="s">
        <v>4</v>
      </c>
      <c r="AB32" s="42"/>
      <c r="AC32" s="42" t="s">
        <v>53</v>
      </c>
      <c r="AD32" s="16"/>
      <c r="AE32" s="16"/>
      <c r="AF32" s="7"/>
      <c r="AG32" s="16"/>
    </row>
    <row r="33" spans="1:33" x14ac:dyDescent="0.2">
      <c r="A33" s="4" t="s">
        <v>33</v>
      </c>
      <c r="B33" s="3"/>
      <c r="C33" s="3"/>
      <c r="D33" s="3"/>
      <c r="E33" s="3"/>
      <c r="F33" s="5"/>
      <c r="G33" s="6"/>
      <c r="H33" s="6"/>
      <c r="I33" s="6"/>
      <c r="J33" s="41"/>
      <c r="K33" s="22"/>
      <c r="L33" s="22"/>
      <c r="M33" s="22"/>
      <c r="N33" s="22"/>
      <c r="O33" s="22"/>
      <c r="P33" s="22"/>
      <c r="Q33" s="22"/>
      <c r="R33" s="22"/>
      <c r="Z33" s="37" t="s">
        <v>67</v>
      </c>
      <c r="AA33" s="42" t="s">
        <v>5</v>
      </c>
      <c r="AB33" s="42"/>
      <c r="AC33" s="42" t="s">
        <v>28</v>
      </c>
      <c r="AD33" s="16"/>
      <c r="AE33" s="16"/>
      <c r="AF33" s="7"/>
      <c r="AG33" s="16"/>
    </row>
    <row r="34" spans="1:33" x14ac:dyDescent="0.2">
      <c r="A34" s="4" t="s">
        <v>36</v>
      </c>
      <c r="B34" s="3"/>
      <c r="C34" s="3"/>
      <c r="D34" s="3"/>
      <c r="E34" s="3"/>
      <c r="F34" s="5"/>
      <c r="G34" s="6"/>
      <c r="H34" s="6"/>
      <c r="I34" s="6"/>
      <c r="J34" s="41"/>
      <c r="K34" s="22"/>
      <c r="L34" s="22"/>
      <c r="M34" s="22"/>
      <c r="N34" s="22"/>
      <c r="O34" s="22"/>
      <c r="P34" s="22"/>
      <c r="Q34" s="22"/>
      <c r="R34" s="22"/>
      <c r="AE34" s="25"/>
      <c r="AF34" s="7"/>
      <c r="AG34" s="16"/>
    </row>
    <row r="35" spans="1:33" x14ac:dyDescent="0.2">
      <c r="A35" s="13" t="s">
        <v>35</v>
      </c>
      <c r="B35" s="3"/>
      <c r="C35" s="3"/>
      <c r="D35" s="3"/>
      <c r="E35" s="3"/>
      <c r="F35" s="5"/>
      <c r="G35" s="6"/>
      <c r="H35" s="6"/>
      <c r="I35" s="6"/>
      <c r="J35" s="1"/>
      <c r="K35" s="1"/>
      <c r="L35" s="1"/>
      <c r="M35" s="1"/>
      <c r="N35" s="1"/>
      <c r="O35" s="1"/>
      <c r="P35" s="22"/>
      <c r="Q35" s="22"/>
      <c r="R35" s="22"/>
      <c r="AF35" s="16"/>
      <c r="AG35" s="16"/>
    </row>
    <row r="36" spans="1:33" x14ac:dyDescent="0.2">
      <c r="A36" s="4" t="s">
        <v>33</v>
      </c>
      <c r="B36" s="3"/>
      <c r="C36" s="3"/>
      <c r="D36" s="3"/>
      <c r="E36" s="3"/>
      <c r="F36" s="5"/>
      <c r="G36" s="6"/>
      <c r="H36" s="6"/>
      <c r="I36" s="6"/>
      <c r="J36" s="41"/>
      <c r="K36" s="22"/>
      <c r="L36" s="22"/>
      <c r="M36" s="22"/>
      <c r="N36" s="22"/>
      <c r="O36" s="22"/>
      <c r="P36" s="22"/>
      <c r="Q36" s="22"/>
      <c r="R36" s="22"/>
      <c r="AF36" s="16"/>
      <c r="AG36" s="16"/>
    </row>
  </sheetData>
  <mergeCells count="6">
    <mergeCell ref="T19:U19"/>
    <mergeCell ref="A1:AH1"/>
    <mergeCell ref="A2:Y2"/>
    <mergeCell ref="D18:Q21"/>
    <mergeCell ref="T18:U18"/>
    <mergeCell ref="A18:B18"/>
  </mergeCells>
  <phoneticPr fontId="11" type="noConversion"/>
  <pageMargins left="0.7" right="0.7" top="0.78740157499999996" bottom="0.78740157499999996" header="0.3" footer="0.3"/>
  <pageSetup paperSize="9" scale="70" orientation="landscape" r:id="rId1"/>
  <headerFooter>
    <oddHeader xml:space="preserve">&amp;R&amp;G
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C28982B64E4E140A64337FCF978A31F" ma:contentTypeVersion="18" ma:contentTypeDescription="Ein neues Dokument erstellen." ma:contentTypeScope="" ma:versionID="17fc9a3770ddc81e00a970b39198afb8">
  <xsd:schema xmlns:xsd="http://www.w3.org/2001/XMLSchema" xmlns:xs="http://www.w3.org/2001/XMLSchema" xmlns:p="http://schemas.microsoft.com/office/2006/metadata/properties" xmlns:ns2="636d60c0-fafb-4e62-856f-fddf23f62375" xmlns:ns3="d0fc3910-b8eb-4717-89db-f572d2085a08" targetNamespace="http://schemas.microsoft.com/office/2006/metadata/properties" ma:root="true" ma:fieldsID="b63d0b06f28c1f58aa901fde0b7b6b50" ns2:_="" ns3:_="">
    <xsd:import namespace="636d60c0-fafb-4e62-856f-fddf23f62375"/>
    <xsd:import namespace="d0fc3910-b8eb-4717-89db-f572d2085a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6d60c0-fafb-4e62-856f-fddf23f623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93b01ca0-0a01-48ce-98d5-06f4e2d8bee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fc3910-b8eb-4717-89db-f572d2085a0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88155f5-d06a-47b1-abfc-c4360cc766e1}" ma:internalName="TaxCatchAll" ma:showField="CatchAllData" ma:web="d0fc3910-b8eb-4717-89db-f572d2085a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36d60c0-fafb-4e62-856f-fddf23f62375">
      <Terms xmlns="http://schemas.microsoft.com/office/infopath/2007/PartnerControls"/>
    </lcf76f155ced4ddcb4097134ff3c332f>
    <TaxCatchAll xmlns="d0fc3910-b8eb-4717-89db-f572d2085a08" xsi:nil="true"/>
  </documentManagement>
</p:properties>
</file>

<file path=customXml/itemProps1.xml><?xml version="1.0" encoding="utf-8"?>
<ds:datastoreItem xmlns:ds="http://schemas.openxmlformats.org/officeDocument/2006/customXml" ds:itemID="{8A777686-7618-4979-926C-60263D3684D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CE986C1-5012-4D71-90EE-23DD9BFC0E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6d60c0-fafb-4e62-856f-fddf23f62375"/>
    <ds:schemaRef ds:uri="d0fc3910-b8eb-4717-89db-f572d2085a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12F9951-E7CF-459B-AA40-2A3D36F7D8D6}">
  <ds:schemaRefs>
    <ds:schemaRef ds:uri="http://purl.org/dc/elements/1.1/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d0fc3910-b8eb-4717-89db-f572d2085a08"/>
    <ds:schemaRef ds:uri="636d60c0-fafb-4e62-856f-fddf23f62375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Nidwalden 2025 - 2026</vt:lpstr>
    </vt:vector>
  </TitlesOfParts>
  <Company>PBK Zug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Arbeitszeitkalender</dc:title>
  <dc:creator>Markus Helfenstein</dc:creator>
  <cp:lastModifiedBy>Patricia Müller</cp:lastModifiedBy>
  <cp:lastPrinted>2024-10-01T06:00:11Z</cp:lastPrinted>
  <dcterms:created xsi:type="dcterms:W3CDTF">1997-12-16T07:34:31Z</dcterms:created>
  <dcterms:modified xsi:type="dcterms:W3CDTF">2024-10-01T08:04:24Z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0x010100CC28982B64E4E140A64337FCF978A31F</vt:lpwstr>
  </property>
  <property fmtid="{D5CDD505-2E9C-101B-9397-08002B2CF9AE}" pid="3" name="Order">
    <vt:r8>1753600</vt:r8>
  </property>
  <property fmtid="{D5CDD505-2E9C-101B-9397-08002B2CF9AE}" pid="4" name="MediaServiceImageTags">
    <vt:lpwstr/>
  </property>
</Properties>
</file>